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Products" sheetId="1" r:id="rId1"/>
  </sheets>
  <definedNames>
    <definedName name="_xlnm._FilterDatabase" localSheetId="0" hidden="1">Products!$B$4:$Z$38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3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<sst xmlns="http://schemas.openxmlformats.org/spreadsheetml/2006/main" count="163" uniqueCount="96">
  <si>
    <t>Please Click on (+) button to check the size availability per SKU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</si>
  <si>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</si>
  <si>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</si>
  <si>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</si>
  <si>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</si>
  <si>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</si>
  <si>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</si>
  <si>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</si>
  <si>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</si>
  <si>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</si>
  <si>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</si>
  <si>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</si>
  <si>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</si>
  <si>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</si>
  <si>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</si>
  <si>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</si>
  <si>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</si>
  <si>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</si>
  <si>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PHOTO</t>
  </si>
  <si>
    <t>BRAND</t>
  </si>
  <si>
    <t>SKU</t>
  </si>
  <si>
    <t>STYLE</t>
  </si>
  <si>
    <t>GENDER</t>
  </si>
  <si>
    <t>SIZES</t>
  </si>
  <si>
    <t>QTY</t>
  </si>
  <si>
    <t>RRP</t>
  </si>
  <si>
    <t>WHL</t>
  </si>
  <si>
    <t>Under Armour</t>
  </si>
  <si>
    <t>30249770300</t>
  </si>
  <si>
    <t>UA FLOW FUTR X ELITE</t>
  </si>
  <si>
    <t>UNISEX</t>
  </si>
  <si>
    <t>30283370500</t>
  </si>
  <si>
    <t>UA SPAWN 6 MID SOS</t>
  </si>
  <si>
    <t>30249770400</t>
  </si>
  <si>
    <t>30249770001</t>
  </si>
  <si>
    <t>773028259647</t>
  </si>
  <si>
    <t>UA W PHADE RN 3</t>
  </si>
  <si>
    <t>WOMEN</t>
  </si>
  <si>
    <t>302776390500</t>
  </si>
  <si>
    <t>UA FLOW FUTR X 4</t>
  </si>
  <si>
    <t>3026525600</t>
  </si>
  <si>
    <t>UA W HOVR Turbulence 2 PNK</t>
  </si>
  <si>
    <t>302776470500</t>
  </si>
  <si>
    <t>UA SPAWN 6 MID</t>
  </si>
  <si>
    <t>3025060604</t>
  </si>
  <si>
    <t>UA W Charged Aurora 2 PNK</t>
  </si>
  <si>
    <t>773028633101</t>
  </si>
  <si>
    <t>UA COURT 96</t>
  </si>
  <si>
    <t>MEN</t>
  </si>
  <si>
    <t>3026729001</t>
  </si>
  <si>
    <t>UA HOVR Machina 3 Clone BLK</t>
  </si>
  <si>
    <t>3026520400</t>
  </si>
  <si>
    <t>UA HOVR Turbulence 2 BLU</t>
  </si>
  <si>
    <t>773028633001</t>
  </si>
  <si>
    <t>3026128603</t>
  </si>
  <si>
    <t>UA W HOVR Sonic 6 PNK</t>
  </si>
  <si>
    <t>3024888002</t>
  </si>
  <si>
    <t>UA W Charged Rogue 3 BLK</t>
  </si>
  <si>
    <t>3026121104</t>
  </si>
  <si>
    <t>UA HOVR Sonic 6 WHT</t>
  </si>
  <si>
    <t>3024889602</t>
  </si>
  <si>
    <t>UA W Charged Pursuit 3 PNK</t>
  </si>
  <si>
    <t>3026520600</t>
  </si>
  <si>
    <t>UA HOVR Turbulence 2 RED</t>
  </si>
  <si>
    <t>30272640001</t>
  </si>
  <si>
    <t>UA FLOW FUTR X ELITE SOS</t>
  </si>
  <si>
    <t>3026545101</t>
  </si>
  <si>
    <t>UA HOVR Infinite 5 WHT</t>
  </si>
  <si>
    <t>3026121300</t>
  </si>
  <si>
    <t>UA HOVR Sonic 6 GRN</t>
  </si>
  <si>
    <t>3026548300</t>
  </si>
  <si>
    <t>UA HOVR Sonic 6 Storm GRN</t>
  </si>
  <si>
    <t>3026545302</t>
  </si>
  <si>
    <t>UA HOVR Infinite 5 GRN</t>
  </si>
  <si>
    <t>3026548001</t>
  </si>
  <si>
    <t>UA HOVR Sonic 6 Storm BLK</t>
  </si>
  <si>
    <t>773028262016</t>
  </si>
  <si>
    <t>UA W CHARGED ROGUE 5</t>
  </si>
  <si>
    <t>3026121005</t>
  </si>
  <si>
    <t>UA HOVR Sonic 6 BLK</t>
  </si>
  <si>
    <t>3026729101</t>
  </si>
  <si>
    <t>UA HOVR Machina 3 Clone WHT</t>
  </si>
  <si>
    <t>3026121802</t>
  </si>
  <si>
    <t>UA HOVR Sonic 6 ORG</t>
  </si>
  <si>
    <t>7730272220600</t>
  </si>
  <si>
    <t>UA W IGNITE SELECT</t>
  </si>
  <si>
    <t>773028002103</t>
  </si>
  <si>
    <t>UA SONIC 7</t>
  </si>
  <si>
    <t>3026545005</t>
  </si>
  <si>
    <t>UA HOVR Infinite 5 BLK</t>
  </si>
  <si>
    <t>3026729302</t>
  </si>
  <si>
    <t>UA HOVR Machina 3 Clone BLU</t>
  </si>
  <si>
    <t>7730270130001</t>
  </si>
  <si>
    <t>UA W LOCKER IV SL</t>
  </si>
  <si>
    <t>773027523108</t>
  </si>
  <si>
    <t>UA INFINITE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</si>
</sst>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€* #,##0.00_-;\-\€* #,##0.00_-;_-\€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1"/>
      <name val="Aptos Display"/>
      <family val="2"/>
    </font>
    <font>
      <b/>
      <sz val="12"/>
      <color rgb="FF002060"/>
      <name val="Aptos Display"/>
      <family val="2"/>
    </font>
    <font>
      <b/>
      <sz val="11"/>
      <color rgb="FF00B05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123825</xdr:rowOff>
    </xdr:from>
    <xdr:to>
      <xdr:col>1</xdr:col>
      <xdr:colOff>781050</xdr:colOff>
      <xdr:row>4</xdr:row>
      <xdr:rowOff>885825</xdr:rowOff>
    </xdr:to>
    <xdr:pic>
      <xdr:nvPicPr>
        <xdr:cNvPr id="1025" name="Image 1" descr="Picture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647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</xdr:row>
      <xdr:rowOff>123825</xdr:rowOff>
    </xdr:from>
    <xdr:to>
      <xdr:col>1</xdr:col>
      <xdr:colOff>781050</xdr:colOff>
      <xdr:row>5</xdr:row>
      <xdr:rowOff>885825</xdr:rowOff>
    </xdr:to>
    <xdr:pic>
      <xdr:nvPicPr>
        <xdr:cNvPr id="1026" name="Image 2" descr="Picture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2657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47625</xdr:rowOff>
    </xdr:from>
    <xdr:to>
      <xdr:col>1</xdr:col>
      <xdr:colOff>752475</xdr:colOff>
      <xdr:row>6</xdr:row>
      <xdr:rowOff>962025</xdr:rowOff>
    </xdr:to>
    <xdr:pic>
      <xdr:nvPicPr>
        <xdr:cNvPr id="1027" name="Image 3" descr="Picture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3590925"/>
          <a:ext cx="7334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123825</xdr:rowOff>
    </xdr:from>
    <xdr:to>
      <xdr:col>1</xdr:col>
      <xdr:colOff>781050</xdr:colOff>
      <xdr:row>7</xdr:row>
      <xdr:rowOff>885825</xdr:rowOff>
    </xdr:to>
    <xdr:pic>
      <xdr:nvPicPr>
        <xdr:cNvPr id="1028" name="Image 4" descr="Picture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4676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8</xdr:row>
      <xdr:rowOff>323850</xdr:rowOff>
    </xdr:from>
    <xdr:to>
      <xdr:col>1</xdr:col>
      <xdr:colOff>781050</xdr:colOff>
      <xdr:row>8</xdr:row>
      <xdr:rowOff>685800</xdr:rowOff>
    </xdr:to>
    <xdr:pic>
      <xdr:nvPicPr>
        <xdr:cNvPr id="1029" name="Image 5" descr="Picture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588645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123825</xdr:rowOff>
    </xdr:from>
    <xdr:to>
      <xdr:col>1</xdr:col>
      <xdr:colOff>781050</xdr:colOff>
      <xdr:row>9</xdr:row>
      <xdr:rowOff>885825</xdr:rowOff>
    </xdr:to>
    <xdr:pic>
      <xdr:nvPicPr>
        <xdr:cNvPr id="1030" name="Image 6" descr="Picture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9600" y="6696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</xdr:row>
      <xdr:rowOff>190500</xdr:rowOff>
    </xdr:from>
    <xdr:to>
      <xdr:col>1</xdr:col>
      <xdr:colOff>781050</xdr:colOff>
      <xdr:row>10</xdr:row>
      <xdr:rowOff>809625</xdr:rowOff>
    </xdr:to>
    <xdr:pic>
      <xdr:nvPicPr>
        <xdr:cNvPr id="1031" name="Image 7" descr="Picture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9600" y="7772400"/>
          <a:ext cx="7620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</xdr:row>
      <xdr:rowOff>123825</xdr:rowOff>
    </xdr:from>
    <xdr:to>
      <xdr:col>1</xdr:col>
      <xdr:colOff>781050</xdr:colOff>
      <xdr:row>11</xdr:row>
      <xdr:rowOff>885825</xdr:rowOff>
    </xdr:to>
    <xdr:pic>
      <xdr:nvPicPr>
        <xdr:cNvPr id="1032" name="Image 8" descr="Picture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" y="8715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12</xdr:row>
      <xdr:rowOff>142875</xdr:rowOff>
    </xdr:from>
    <xdr:to>
      <xdr:col>1</xdr:col>
      <xdr:colOff>781050</xdr:colOff>
      <xdr:row>12</xdr:row>
      <xdr:rowOff>857250</xdr:rowOff>
    </xdr:to>
    <xdr:pic>
      <xdr:nvPicPr>
        <xdr:cNvPr id="1033" name="Image 9" descr="Picture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09600" y="9744075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</xdr:row>
      <xdr:rowOff>123825</xdr:rowOff>
    </xdr:from>
    <xdr:to>
      <xdr:col>1</xdr:col>
      <xdr:colOff>781050</xdr:colOff>
      <xdr:row>13</xdr:row>
      <xdr:rowOff>885825</xdr:rowOff>
    </xdr:to>
    <xdr:pic>
      <xdr:nvPicPr>
        <xdr:cNvPr id="1034" name="Image 10" descr="Picture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9600" y="10734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14</xdr:row>
      <xdr:rowOff>152400</xdr:rowOff>
    </xdr:from>
    <xdr:to>
      <xdr:col>1</xdr:col>
      <xdr:colOff>781050</xdr:colOff>
      <xdr:row>14</xdr:row>
      <xdr:rowOff>847725</xdr:rowOff>
    </xdr:to>
    <xdr:pic>
      <xdr:nvPicPr>
        <xdr:cNvPr id="1035" name="Image 11" descr="Picture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9600" y="11772900"/>
          <a:ext cx="762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</xdr:row>
      <xdr:rowOff>142875</xdr:rowOff>
    </xdr:from>
    <xdr:to>
      <xdr:col>1</xdr:col>
      <xdr:colOff>781050</xdr:colOff>
      <xdr:row>15</xdr:row>
      <xdr:rowOff>866775</xdr:rowOff>
    </xdr:to>
    <xdr:pic>
      <xdr:nvPicPr>
        <xdr:cNvPr id="1036" name="Image 12" descr="Picture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9600" y="1277302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16</xdr:row>
      <xdr:rowOff>247650</xdr:rowOff>
    </xdr:from>
    <xdr:to>
      <xdr:col>1</xdr:col>
      <xdr:colOff>781050</xdr:colOff>
      <xdr:row>16</xdr:row>
      <xdr:rowOff>752475</xdr:rowOff>
    </xdr:to>
    <xdr:pic>
      <xdr:nvPicPr>
        <xdr:cNvPr id="1037" name="Image 13" descr="Picture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09600" y="13887450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</xdr:row>
      <xdr:rowOff>152400</xdr:rowOff>
    </xdr:from>
    <xdr:to>
      <xdr:col>1</xdr:col>
      <xdr:colOff>781050</xdr:colOff>
      <xdr:row>17</xdr:row>
      <xdr:rowOff>857250</xdr:rowOff>
    </xdr:to>
    <xdr:pic>
      <xdr:nvPicPr>
        <xdr:cNvPr id="1038" name="Image 14" descr="Picture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" y="1480185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</xdr:row>
      <xdr:rowOff>180975</xdr:rowOff>
    </xdr:from>
    <xdr:to>
      <xdr:col>1</xdr:col>
      <xdr:colOff>781050</xdr:colOff>
      <xdr:row>18</xdr:row>
      <xdr:rowOff>819150</xdr:rowOff>
    </xdr:to>
    <xdr:pic>
      <xdr:nvPicPr>
        <xdr:cNvPr id="1039" name="Image 15" descr="Picture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" y="15840075"/>
          <a:ext cx="762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19</xdr:row>
      <xdr:rowOff>142875</xdr:rowOff>
    </xdr:from>
    <xdr:to>
      <xdr:col>1</xdr:col>
      <xdr:colOff>781050</xdr:colOff>
      <xdr:row>19</xdr:row>
      <xdr:rowOff>866775</xdr:rowOff>
    </xdr:to>
    <xdr:pic>
      <xdr:nvPicPr>
        <xdr:cNvPr id="1040" name="Image 16" descr="Picture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" y="1681162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20</xdr:row>
      <xdr:rowOff>190500</xdr:rowOff>
    </xdr:from>
    <xdr:to>
      <xdr:col>1</xdr:col>
      <xdr:colOff>781050</xdr:colOff>
      <xdr:row>20</xdr:row>
      <xdr:rowOff>819150</xdr:rowOff>
    </xdr:to>
    <xdr:pic>
      <xdr:nvPicPr>
        <xdr:cNvPr id="1041" name="Image 17" descr="Picture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" y="17868900"/>
          <a:ext cx="7620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21</xdr:row>
      <xdr:rowOff>171450</xdr:rowOff>
    </xdr:from>
    <xdr:to>
      <xdr:col>1</xdr:col>
      <xdr:colOff>781050</xdr:colOff>
      <xdr:row>21</xdr:row>
      <xdr:rowOff>828675</xdr:rowOff>
    </xdr:to>
    <xdr:pic>
      <xdr:nvPicPr>
        <xdr:cNvPr id="1042" name="Image 18" descr="Picture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" y="18859500"/>
          <a:ext cx="762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22</xdr:row>
      <xdr:rowOff>123825</xdr:rowOff>
    </xdr:from>
    <xdr:to>
      <xdr:col>1</xdr:col>
      <xdr:colOff>781050</xdr:colOff>
      <xdr:row>22</xdr:row>
      <xdr:rowOff>885825</xdr:rowOff>
    </xdr:to>
    <xdr:pic>
      <xdr:nvPicPr>
        <xdr:cNvPr id="1043" name="Image 19" descr="Picture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" y="198215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23</xdr:row>
      <xdr:rowOff>171450</xdr:rowOff>
    </xdr:from>
    <xdr:to>
      <xdr:col>1</xdr:col>
      <xdr:colOff>781050</xdr:colOff>
      <xdr:row>23</xdr:row>
      <xdr:rowOff>828675</xdr:rowOff>
    </xdr:to>
    <xdr:pic>
      <xdr:nvPicPr>
        <xdr:cNvPr id="1044" name="Image 20" descr="Picture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" y="20878800"/>
          <a:ext cx="762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142875</xdr:rowOff>
    </xdr:from>
    <xdr:to>
      <xdr:col>1</xdr:col>
      <xdr:colOff>781050</xdr:colOff>
      <xdr:row>24</xdr:row>
      <xdr:rowOff>866775</xdr:rowOff>
    </xdr:to>
    <xdr:pic>
      <xdr:nvPicPr>
        <xdr:cNvPr id="1045" name="Image 21" descr="Picture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" y="21859875"/>
          <a:ext cx="7620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25</xdr:row>
      <xdr:rowOff>209550</xdr:rowOff>
    </xdr:from>
    <xdr:to>
      <xdr:col>1</xdr:col>
      <xdr:colOff>781050</xdr:colOff>
      <xdr:row>25</xdr:row>
      <xdr:rowOff>800100</xdr:rowOff>
    </xdr:to>
    <xdr:pic>
      <xdr:nvPicPr>
        <xdr:cNvPr id="1046" name="Image 22" descr="Picture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" y="22936200"/>
          <a:ext cx="7620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26</xdr:row>
      <xdr:rowOff>200025</xdr:rowOff>
    </xdr:from>
    <xdr:to>
      <xdr:col>1</xdr:col>
      <xdr:colOff>781050</xdr:colOff>
      <xdr:row>26</xdr:row>
      <xdr:rowOff>800100</xdr:rowOff>
    </xdr:to>
    <xdr:pic>
      <xdr:nvPicPr>
        <xdr:cNvPr id="1047" name="Image 23" descr="Picture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" y="23936325"/>
          <a:ext cx="762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</xdr:row>
      <xdr:rowOff>171450</xdr:rowOff>
    </xdr:from>
    <xdr:to>
      <xdr:col>1</xdr:col>
      <xdr:colOff>781050</xdr:colOff>
      <xdr:row>27</xdr:row>
      <xdr:rowOff>828675</xdr:rowOff>
    </xdr:to>
    <xdr:pic>
      <xdr:nvPicPr>
        <xdr:cNvPr id="1048" name="Image 24" descr="Picture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" y="24917400"/>
          <a:ext cx="762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28</xdr:row>
      <xdr:rowOff>247650</xdr:rowOff>
    </xdr:from>
    <xdr:to>
      <xdr:col>1</xdr:col>
      <xdr:colOff>781050</xdr:colOff>
      <xdr:row>28</xdr:row>
      <xdr:rowOff>752475</xdr:rowOff>
    </xdr:to>
    <xdr:pic>
      <xdr:nvPicPr>
        <xdr:cNvPr id="1049" name="Image 25" descr="Picture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09600" y="26003250"/>
          <a:ext cx="762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29</xdr:row>
      <xdr:rowOff>171450</xdr:rowOff>
    </xdr:from>
    <xdr:to>
      <xdr:col>1</xdr:col>
      <xdr:colOff>781050</xdr:colOff>
      <xdr:row>29</xdr:row>
      <xdr:rowOff>838200</xdr:rowOff>
    </xdr:to>
    <xdr:pic>
      <xdr:nvPicPr>
        <xdr:cNvPr id="1050" name="Image 26" descr="Picture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09600" y="26936700"/>
          <a:ext cx="7620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30</xdr:row>
      <xdr:rowOff>161925</xdr:rowOff>
    </xdr:from>
    <xdr:to>
      <xdr:col>1</xdr:col>
      <xdr:colOff>781050</xdr:colOff>
      <xdr:row>30</xdr:row>
      <xdr:rowOff>838200</xdr:rowOff>
    </xdr:to>
    <xdr:pic>
      <xdr:nvPicPr>
        <xdr:cNvPr id="1051" name="Image 27" descr="Picture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09600" y="2793682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31</xdr:row>
      <xdr:rowOff>152400</xdr:rowOff>
    </xdr:from>
    <xdr:to>
      <xdr:col>1</xdr:col>
      <xdr:colOff>781050</xdr:colOff>
      <xdr:row>31</xdr:row>
      <xdr:rowOff>857250</xdr:rowOff>
    </xdr:to>
    <xdr:pic>
      <xdr:nvPicPr>
        <xdr:cNvPr id="1052" name="Image 28" descr="Picture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09600" y="2893695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32</xdr:row>
      <xdr:rowOff>209550</xdr:rowOff>
    </xdr:from>
    <xdr:to>
      <xdr:col>1</xdr:col>
      <xdr:colOff>781050</xdr:colOff>
      <xdr:row>32</xdr:row>
      <xdr:rowOff>790575</xdr:rowOff>
    </xdr:to>
    <xdr:pic>
      <xdr:nvPicPr>
        <xdr:cNvPr id="1053" name="Image 29" descr="Picture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09600" y="30003750"/>
          <a:ext cx="7620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33</xdr:row>
      <xdr:rowOff>304800</xdr:rowOff>
    </xdr:from>
    <xdr:to>
      <xdr:col>1</xdr:col>
      <xdr:colOff>781050</xdr:colOff>
      <xdr:row>33</xdr:row>
      <xdr:rowOff>704850</xdr:rowOff>
    </xdr:to>
    <xdr:pic>
      <xdr:nvPicPr>
        <xdr:cNvPr id="1054" name="Image 30" descr="Picture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09600" y="31108650"/>
          <a:ext cx="7620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34</xdr:row>
      <xdr:rowOff>180975</xdr:rowOff>
    </xdr:from>
    <xdr:to>
      <xdr:col>1</xdr:col>
      <xdr:colOff>781050</xdr:colOff>
      <xdr:row>34</xdr:row>
      <xdr:rowOff>819150</xdr:rowOff>
    </xdr:to>
    <xdr:pic>
      <xdr:nvPicPr>
        <xdr:cNvPr id="1055" name="Image 31" descr="Picture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09600" y="31994475"/>
          <a:ext cx="7620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35</xdr:row>
      <xdr:rowOff>190500</xdr:rowOff>
    </xdr:from>
    <xdr:to>
      <xdr:col>1</xdr:col>
      <xdr:colOff>781050</xdr:colOff>
      <xdr:row>35</xdr:row>
      <xdr:rowOff>819150</xdr:rowOff>
    </xdr:to>
    <xdr:pic>
      <xdr:nvPicPr>
        <xdr:cNvPr id="1056" name="Image 32" descr="Picture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09600" y="33013650"/>
          <a:ext cx="7620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36</xdr:row>
      <xdr:rowOff>219075</xdr:rowOff>
    </xdr:from>
    <xdr:to>
      <xdr:col>1</xdr:col>
      <xdr:colOff>781050</xdr:colOff>
      <xdr:row>36</xdr:row>
      <xdr:rowOff>790575</xdr:rowOff>
    </xdr:to>
    <xdr:pic>
      <xdr:nvPicPr>
        <xdr:cNvPr id="1057" name="Image 33" descr="Picture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09600" y="34051875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37</xdr:row>
      <xdr:rowOff>276225</xdr:rowOff>
    </xdr:from>
    <xdr:to>
      <xdr:col>1</xdr:col>
      <xdr:colOff>781050</xdr:colOff>
      <xdr:row>37</xdr:row>
      <xdr:rowOff>733425</xdr:rowOff>
    </xdr:to>
    <xdr:pic>
      <xdr:nvPicPr>
        <xdr:cNvPr id="1058" name="Image 34" descr="Picture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09600" y="35118675"/>
          <a:ext cx="762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523875</xdr:colOff>
      <xdr:row>1</xdr:row>
      <xdr:rowOff>19050</xdr:rowOff>
    </xdr:from>
    <xdr:to>
      <xdr:col>23</xdr:col>
      <xdr:colOff>866775</xdr:colOff>
      <xdr:row>1</xdr:row>
      <xdr:rowOff>361950</xdr:rowOff>
    </xdr:to>
    <xdr:pic>
      <xdr:nvPicPr>
        <xdr:cNvPr id="1059" name="Image 55" descr="Picture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7249775" y="400050"/>
          <a:ext cx="3429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showGridLines="0" tabSelected="1" workbookViewId="0">
      <pane ySplit="4" topLeftCell="A5" activePane="bottomLeft" state="frozen"/>
      <selection pane="bottomLeft" activeCell="AD5" sqref="AD5"/>
    </sheetView>
  </sheetViews>
  <sheetFormatPr defaultColWidth="8.85546875" defaultRowHeight="14.25" outlineLevelCol="1"/>
  <cols>
    <col min="1" max="1" width="8.85546875" style="1"/>
    <col min="2" max="2" width="12" style="1" customWidth="1"/>
    <col min="3" max="3" width="20" style="1" customWidth="1"/>
    <col min="4" max="4" width="21" style="1" customWidth="1"/>
    <col min="5" max="5" width="39" style="1" customWidth="1"/>
    <col min="6" max="6" width="14" style="1" customWidth="1"/>
    <col min="7" max="23" width="8" style="1" hidden="1" customWidth="1" outlineLevel="1"/>
    <col min="24" max="24" width="21" style="1" customWidth="1" collapsed="1"/>
    <col min="25" max="25" width="13" style="1" customWidth="1"/>
    <col min="26" max="26" width="36.85546875" style="1" customWidth="1"/>
    <col min="27" max="16384" width="8.85546875" style="1"/>
  </cols>
  <sheetData>
    <row r="1" spans="2:26" ht="30" customHeight="1">
      <c r="B1" s="12" t="e" vm="1">
        <v>#VALUE!</v>
      </c>
      <c r="C1" s="12"/>
      <c r="D1" s="12"/>
    </row>
    <row r="2" spans="2:26" ht="30" customHeight="1" thickBot="1">
      <c r="B2" s="12"/>
      <c r="C2" s="12"/>
      <c r="D2" s="12"/>
      <c r="X2" s="2"/>
      <c r="Z2" s="8" t="s">
        <v>0</v>
      </c>
    </row>
    <row r="3" spans="2:26" ht="30" customHeight="1" thickBot="1">
      <c r="B3" s="13"/>
      <c r="C3" s="13"/>
      <c r="D3" s="13"/>
      <c r="G3" s="3" t="s">
        <v>1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3" t="s">
        <v>17</v>
      </c>
      <c r="X3" s="7">
        <f>SUM(X5:X38)</f>
        <v>3132</v>
      </c>
    </row>
    <row r="4" spans="2:26" ht="30" customHeight="1" thickBot="1"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9" t="s">
        <v>23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4" t="s">
        <v>24</v>
      </c>
      <c r="Y4" s="4" t="s">
        <v>25</v>
      </c>
      <c r="Z4" s="4" t="s">
        <v>26</v>
      </c>
    </row>
    <row r="5" spans="2:26" ht="80.099999999999994" customHeight="1">
      <c r="B5" s="5"/>
      <c r="C5" s="5" t="s">
        <v>27</v>
      </c>
      <c r="D5" s="5" t="s">
        <v>28</v>
      </c>
      <c r="E5" s="5" t="s">
        <v>29</v>
      </c>
      <c r="F5" s="5" t="s">
        <v>30</v>
      </c>
      <c r="G5" s="5"/>
      <c r="H5" s="5"/>
      <c r="I5" s="5"/>
      <c r="J5" s="5"/>
      <c r="K5" s="5">
        <v>9</v>
      </c>
      <c r="L5" s="5">
        <v>25</v>
      </c>
      <c r="M5" s="5">
        <v>29</v>
      </c>
      <c r="N5" s="5">
        <v>39</v>
      </c>
      <c r="O5" s="5">
        <v>31</v>
      </c>
      <c r="P5" s="5">
        <v>40</v>
      </c>
      <c r="Q5" s="5">
        <v>43</v>
      </c>
      <c r="R5" s="5">
        <v>34</v>
      </c>
      <c r="S5" s="5">
        <v>37</v>
      </c>
      <c r="T5" s="5">
        <v>25</v>
      </c>
      <c r="U5" s="5">
        <v>27</v>
      </c>
      <c r="V5" s="5">
        <v>9</v>
      </c>
      <c r="W5" s="5">
        <v>6</v>
      </c>
      <c r="X5" s="5">
        <f t="shared" ref="X5:X36" si="0">SUM(G5:W5)</f>
        <v>354</v>
      </c>
      <c r="Y5" s="6">
        <v>150</v>
      </c>
      <c r="Z5" s="6">
        <v>75</v>
      </c>
    </row>
    <row r="6" spans="2:26" ht="80.099999999999994" customHeight="1">
      <c r="B6" s="5"/>
      <c r="C6" s="5" t="s">
        <v>27</v>
      </c>
      <c r="D6" s="5" t="s">
        <v>31</v>
      </c>
      <c r="E6" s="5" t="s">
        <v>32</v>
      </c>
      <c r="F6" s="5" t="s">
        <v>30</v>
      </c>
      <c r="G6" s="5"/>
      <c r="H6" s="5"/>
      <c r="I6" s="5">
        <v>6</v>
      </c>
      <c r="J6" s="5">
        <v>6</v>
      </c>
      <c r="K6" s="5">
        <v>7</v>
      </c>
      <c r="L6" s="5">
        <v>11</v>
      </c>
      <c r="M6" s="5">
        <v>24</v>
      </c>
      <c r="N6" s="5">
        <v>24</v>
      </c>
      <c r="O6" s="5">
        <v>24</v>
      </c>
      <c r="P6" s="5">
        <v>30</v>
      </c>
      <c r="Q6" s="5">
        <v>36</v>
      </c>
      <c r="R6" s="5">
        <v>30</v>
      </c>
      <c r="S6" s="5">
        <v>36</v>
      </c>
      <c r="T6" s="5">
        <v>24</v>
      </c>
      <c r="U6" s="5">
        <v>24</v>
      </c>
      <c r="V6" s="5">
        <v>18</v>
      </c>
      <c r="W6" s="5">
        <v>12</v>
      </c>
      <c r="X6" s="5">
        <f t="shared" si="0"/>
        <v>312</v>
      </c>
      <c r="Y6" s="6">
        <v>120</v>
      </c>
      <c r="Z6" s="6">
        <v>60</v>
      </c>
    </row>
    <row r="7" spans="2:26" ht="80.099999999999994" customHeight="1">
      <c r="B7" s="5"/>
      <c r="C7" s="5" t="s">
        <v>27</v>
      </c>
      <c r="D7" s="5" t="s">
        <v>33</v>
      </c>
      <c r="E7" s="5" t="s">
        <v>29</v>
      </c>
      <c r="F7" s="5" t="s">
        <v>30</v>
      </c>
      <c r="G7" s="5"/>
      <c r="H7" s="5"/>
      <c r="I7" s="5"/>
      <c r="J7" s="5"/>
      <c r="K7" s="5">
        <v>1</v>
      </c>
      <c r="L7" s="5">
        <v>4</v>
      </c>
      <c r="M7" s="5">
        <v>15</v>
      </c>
      <c r="N7" s="5">
        <v>19</v>
      </c>
      <c r="O7" s="5">
        <v>23</v>
      </c>
      <c r="P7" s="5">
        <v>26</v>
      </c>
      <c r="Q7" s="5">
        <v>35</v>
      </c>
      <c r="R7" s="5">
        <v>31</v>
      </c>
      <c r="S7" s="5">
        <v>35</v>
      </c>
      <c r="T7" s="5">
        <v>27</v>
      </c>
      <c r="U7" s="5">
        <v>22</v>
      </c>
      <c r="V7" s="5">
        <v>10</v>
      </c>
      <c r="W7" s="5">
        <v>7</v>
      </c>
      <c r="X7" s="5">
        <f t="shared" si="0"/>
        <v>255</v>
      </c>
      <c r="Y7" s="6">
        <v>150</v>
      </c>
      <c r="Z7" s="6">
        <v>75</v>
      </c>
    </row>
    <row r="8" spans="2:26" ht="80.099999999999994" customHeight="1">
      <c r="B8" s="5"/>
      <c r="C8" s="5" t="s">
        <v>27</v>
      </c>
      <c r="D8" s="5" t="s">
        <v>34</v>
      </c>
      <c r="E8" s="5" t="s">
        <v>29</v>
      </c>
      <c r="F8" s="5" t="s">
        <v>30</v>
      </c>
      <c r="G8" s="5"/>
      <c r="H8" s="5"/>
      <c r="I8" s="5"/>
      <c r="J8" s="5"/>
      <c r="K8" s="5">
        <v>3</v>
      </c>
      <c r="L8" s="5">
        <v>1</v>
      </c>
      <c r="M8" s="5">
        <v>8</v>
      </c>
      <c r="N8" s="5">
        <v>26</v>
      </c>
      <c r="O8" s="5">
        <v>19</v>
      </c>
      <c r="P8" s="5">
        <v>20</v>
      </c>
      <c r="Q8" s="5">
        <v>11</v>
      </c>
      <c r="R8" s="5">
        <v>10</v>
      </c>
      <c r="S8" s="5">
        <v>21</v>
      </c>
      <c r="T8" s="5">
        <v>17</v>
      </c>
      <c r="U8" s="5">
        <v>13</v>
      </c>
      <c r="V8" s="5">
        <v>5</v>
      </c>
      <c r="W8" s="5">
        <v>6</v>
      </c>
      <c r="X8" s="5">
        <f t="shared" si="0"/>
        <v>160</v>
      </c>
      <c r="Y8" s="6">
        <v>150</v>
      </c>
      <c r="Z8" s="6">
        <v>75</v>
      </c>
    </row>
    <row r="9" spans="2:26" ht="80.099999999999994" customHeight="1">
      <c r="B9" s="5"/>
      <c r="C9" s="5" t="s">
        <v>27</v>
      </c>
      <c r="D9" s="5" t="s">
        <v>35</v>
      </c>
      <c r="E9" s="5" t="s">
        <v>36</v>
      </c>
      <c r="F9" s="5" t="s">
        <v>37</v>
      </c>
      <c r="G9" s="5"/>
      <c r="H9" s="5"/>
      <c r="I9" s="5">
        <v>11</v>
      </c>
      <c r="J9" s="5">
        <v>15</v>
      </c>
      <c r="K9" s="5">
        <v>24</v>
      </c>
      <c r="L9" s="5">
        <v>23</v>
      </c>
      <c r="M9" s="5">
        <v>30</v>
      </c>
      <c r="N9" s="5">
        <v>18</v>
      </c>
      <c r="O9" s="5">
        <v>16</v>
      </c>
      <c r="P9" s="5">
        <v>19</v>
      </c>
      <c r="Q9" s="5">
        <v>2</v>
      </c>
      <c r="R9" s="5"/>
      <c r="S9" s="5"/>
      <c r="T9" s="5"/>
      <c r="U9" s="5"/>
      <c r="V9" s="5"/>
      <c r="W9" s="5"/>
      <c r="X9" s="5">
        <f t="shared" si="0"/>
        <v>158</v>
      </c>
      <c r="Y9" s="6">
        <v>55</v>
      </c>
      <c r="Z9" s="6">
        <v>27.5</v>
      </c>
    </row>
    <row r="10" spans="2:26" ht="80.099999999999994" customHeight="1">
      <c r="B10" s="5"/>
      <c r="C10" s="5" t="s">
        <v>27</v>
      </c>
      <c r="D10" s="5" t="s">
        <v>38</v>
      </c>
      <c r="E10" s="5" t="s">
        <v>39</v>
      </c>
      <c r="F10" s="5" t="s">
        <v>30</v>
      </c>
      <c r="G10" s="5"/>
      <c r="H10" s="5"/>
      <c r="I10" s="5"/>
      <c r="J10" s="5"/>
      <c r="K10" s="5">
        <v>11</v>
      </c>
      <c r="L10" s="5">
        <v>8</v>
      </c>
      <c r="M10" s="5">
        <v>7</v>
      </c>
      <c r="N10" s="5">
        <v>14</v>
      </c>
      <c r="O10" s="5">
        <v>19</v>
      </c>
      <c r="P10" s="5">
        <v>21</v>
      </c>
      <c r="Q10" s="5">
        <v>19</v>
      </c>
      <c r="R10" s="5">
        <v>12</v>
      </c>
      <c r="S10" s="5">
        <v>17</v>
      </c>
      <c r="T10" s="5">
        <v>13</v>
      </c>
      <c r="U10" s="5">
        <v>12</v>
      </c>
      <c r="V10" s="5">
        <v>1</v>
      </c>
      <c r="W10" s="5">
        <v>2</v>
      </c>
      <c r="X10" s="5">
        <f t="shared" si="0"/>
        <v>156</v>
      </c>
      <c r="Y10" s="6">
        <v>120</v>
      </c>
      <c r="Z10" s="6">
        <v>60</v>
      </c>
    </row>
    <row r="11" spans="2:26" ht="80.099999999999994" customHeight="1">
      <c r="B11" s="5"/>
      <c r="C11" s="5" t="s">
        <v>27</v>
      </c>
      <c r="D11" s="5" t="s">
        <v>40</v>
      </c>
      <c r="E11" s="5" t="s">
        <v>41</v>
      </c>
      <c r="F11" s="5" t="s">
        <v>37</v>
      </c>
      <c r="G11" s="5"/>
      <c r="H11" s="5"/>
      <c r="I11" s="5">
        <v>15</v>
      </c>
      <c r="J11" s="5">
        <v>28</v>
      </c>
      <c r="K11" s="5">
        <v>27</v>
      </c>
      <c r="L11" s="5">
        <v>13</v>
      </c>
      <c r="M11" s="5">
        <v>22</v>
      </c>
      <c r="N11" s="5">
        <v>19</v>
      </c>
      <c r="O11" s="5">
        <v>16</v>
      </c>
      <c r="P11" s="5">
        <v>13</v>
      </c>
      <c r="Q11" s="5"/>
      <c r="R11" s="5"/>
      <c r="S11" s="5"/>
      <c r="T11" s="5"/>
      <c r="U11" s="5"/>
      <c r="V11" s="5"/>
      <c r="W11" s="5"/>
      <c r="X11" s="5">
        <f t="shared" si="0"/>
        <v>153</v>
      </c>
      <c r="Y11" s="6">
        <v>100</v>
      </c>
      <c r="Z11" s="6">
        <v>50</v>
      </c>
    </row>
    <row r="12" spans="2:26" ht="80.099999999999994" customHeight="1">
      <c r="B12" s="5"/>
      <c r="C12" s="5" t="s">
        <v>27</v>
      </c>
      <c r="D12" s="5" t="s">
        <v>42</v>
      </c>
      <c r="E12" s="5" t="s">
        <v>43</v>
      </c>
      <c r="F12" s="5" t="s">
        <v>30</v>
      </c>
      <c r="G12" s="5"/>
      <c r="H12" s="5"/>
      <c r="I12" s="5">
        <v>1</v>
      </c>
      <c r="J12" s="5">
        <v>1</v>
      </c>
      <c r="K12" s="5"/>
      <c r="L12" s="5">
        <v>7</v>
      </c>
      <c r="M12" s="5">
        <v>17</v>
      </c>
      <c r="N12" s="5">
        <v>17</v>
      </c>
      <c r="O12" s="5">
        <v>17</v>
      </c>
      <c r="P12" s="5">
        <v>17</v>
      </c>
      <c r="Q12" s="5">
        <v>17</v>
      </c>
      <c r="R12" s="5">
        <v>13</v>
      </c>
      <c r="S12" s="5">
        <v>17</v>
      </c>
      <c r="T12" s="5">
        <v>11</v>
      </c>
      <c r="U12" s="5">
        <v>11</v>
      </c>
      <c r="V12" s="5">
        <v>1</v>
      </c>
      <c r="W12" s="5"/>
      <c r="X12" s="5">
        <f t="shared" si="0"/>
        <v>147</v>
      </c>
      <c r="Y12" s="6">
        <v>120</v>
      </c>
      <c r="Z12" s="6">
        <v>60</v>
      </c>
    </row>
    <row r="13" spans="2:26" ht="80.099999999999994" customHeight="1">
      <c r="B13" s="5"/>
      <c r="C13" s="5" t="s">
        <v>27</v>
      </c>
      <c r="D13" s="5" t="s">
        <v>44</v>
      </c>
      <c r="E13" s="5" t="s">
        <v>45</v>
      </c>
      <c r="F13" s="5" t="s">
        <v>37</v>
      </c>
      <c r="G13" s="5"/>
      <c r="H13" s="5">
        <v>14</v>
      </c>
      <c r="I13" s="5"/>
      <c r="J13" s="5">
        <v>5</v>
      </c>
      <c r="K13" s="5">
        <v>34</v>
      </c>
      <c r="L13" s="5">
        <v>23</v>
      </c>
      <c r="M13" s="5">
        <v>29</v>
      </c>
      <c r="N13" s="5">
        <v>28</v>
      </c>
      <c r="O13" s="5">
        <v>10</v>
      </c>
      <c r="P13" s="5">
        <v>1</v>
      </c>
      <c r="Q13" s="5"/>
      <c r="R13" s="5"/>
      <c r="S13" s="5"/>
      <c r="T13" s="5"/>
      <c r="U13" s="5"/>
      <c r="V13" s="5"/>
      <c r="W13" s="5"/>
      <c r="X13" s="5">
        <f t="shared" si="0"/>
        <v>144</v>
      </c>
      <c r="Y13" s="6">
        <v>70</v>
      </c>
      <c r="Z13" s="6">
        <v>35</v>
      </c>
    </row>
    <row r="14" spans="2:26" ht="80.099999999999994" customHeight="1">
      <c r="B14" s="5"/>
      <c r="C14" s="5" t="s">
        <v>27</v>
      </c>
      <c r="D14" s="5" t="s">
        <v>46</v>
      </c>
      <c r="E14" s="5" t="s">
        <v>47</v>
      </c>
      <c r="F14" s="5" t="s">
        <v>48</v>
      </c>
      <c r="G14" s="5"/>
      <c r="H14" s="5"/>
      <c r="I14" s="5"/>
      <c r="J14" s="5"/>
      <c r="K14" s="5"/>
      <c r="L14" s="5">
        <v>6</v>
      </c>
      <c r="M14" s="5">
        <v>15</v>
      </c>
      <c r="N14" s="5">
        <v>16</v>
      </c>
      <c r="O14" s="5">
        <v>23</v>
      </c>
      <c r="P14" s="5">
        <v>28</v>
      </c>
      <c r="Q14" s="5">
        <v>28</v>
      </c>
      <c r="R14" s="5">
        <v>5</v>
      </c>
      <c r="S14" s="5">
        <v>7</v>
      </c>
      <c r="T14" s="5">
        <v>14</v>
      </c>
      <c r="U14" s="5"/>
      <c r="V14" s="5"/>
      <c r="W14" s="5"/>
      <c r="X14" s="5">
        <f t="shared" si="0"/>
        <v>142</v>
      </c>
      <c r="Y14" s="6">
        <v>100</v>
      </c>
      <c r="Z14" s="6">
        <v>50</v>
      </c>
    </row>
    <row r="15" spans="2:26" ht="80.099999999999994" customHeight="1">
      <c r="B15" s="5"/>
      <c r="C15" s="5" t="s">
        <v>27</v>
      </c>
      <c r="D15" s="5" t="s">
        <v>49</v>
      </c>
      <c r="E15" s="5" t="s">
        <v>50</v>
      </c>
      <c r="F15" s="5" t="s">
        <v>48</v>
      </c>
      <c r="G15" s="5"/>
      <c r="H15" s="5"/>
      <c r="I15" s="5"/>
      <c r="J15" s="5"/>
      <c r="K15" s="5"/>
      <c r="L15" s="5">
        <v>4</v>
      </c>
      <c r="M15" s="5">
        <v>21</v>
      </c>
      <c r="N15" s="5">
        <v>20</v>
      </c>
      <c r="O15" s="5">
        <v>37</v>
      </c>
      <c r="P15" s="5">
        <v>12</v>
      </c>
      <c r="Q15" s="5">
        <v>11</v>
      </c>
      <c r="R15" s="5">
        <v>1</v>
      </c>
      <c r="S15" s="5"/>
      <c r="T15" s="5"/>
      <c r="U15" s="5"/>
      <c r="V15" s="5"/>
      <c r="W15" s="5"/>
      <c r="X15" s="5">
        <f t="shared" si="0"/>
        <v>106</v>
      </c>
      <c r="Y15" s="6">
        <v>160</v>
      </c>
      <c r="Z15" s="6">
        <v>80</v>
      </c>
    </row>
    <row r="16" spans="2:26" ht="80.099999999999994" customHeight="1">
      <c r="B16" s="5"/>
      <c r="C16" s="5" t="s">
        <v>27</v>
      </c>
      <c r="D16" s="5" t="s">
        <v>51</v>
      </c>
      <c r="E16" s="5" t="s">
        <v>52</v>
      </c>
      <c r="F16" s="5" t="s">
        <v>48</v>
      </c>
      <c r="G16" s="5"/>
      <c r="H16" s="5"/>
      <c r="I16" s="5"/>
      <c r="J16" s="5"/>
      <c r="K16" s="5"/>
      <c r="L16" s="5"/>
      <c r="M16" s="5">
        <v>15</v>
      </c>
      <c r="N16" s="5">
        <v>20</v>
      </c>
      <c r="O16" s="5">
        <v>22</v>
      </c>
      <c r="P16" s="5">
        <v>23</v>
      </c>
      <c r="Q16" s="5">
        <v>16</v>
      </c>
      <c r="R16" s="5">
        <v>8</v>
      </c>
      <c r="S16" s="5"/>
      <c r="T16" s="5"/>
      <c r="U16" s="5"/>
      <c r="V16" s="5"/>
      <c r="W16" s="5"/>
      <c r="X16" s="5">
        <f t="shared" si="0"/>
        <v>104</v>
      </c>
      <c r="Y16" s="6">
        <v>100</v>
      </c>
      <c r="Z16" s="6">
        <v>50</v>
      </c>
    </row>
    <row r="17" spans="2:26" ht="80.099999999999994" customHeight="1">
      <c r="B17" s="5"/>
      <c r="C17" s="5" t="s">
        <v>27</v>
      </c>
      <c r="D17" s="5" t="s">
        <v>53</v>
      </c>
      <c r="E17" s="5" t="s">
        <v>47</v>
      </c>
      <c r="F17" s="5" t="s">
        <v>48</v>
      </c>
      <c r="G17" s="5"/>
      <c r="H17" s="5"/>
      <c r="I17" s="5"/>
      <c r="J17" s="5"/>
      <c r="K17" s="5"/>
      <c r="L17" s="5"/>
      <c r="M17" s="5">
        <v>9</v>
      </c>
      <c r="N17" s="5">
        <v>16</v>
      </c>
      <c r="O17" s="5">
        <v>8</v>
      </c>
      <c r="P17" s="5">
        <v>32</v>
      </c>
      <c r="Q17" s="5">
        <v>20</v>
      </c>
      <c r="R17" s="5">
        <v>3</v>
      </c>
      <c r="S17" s="5"/>
      <c r="T17" s="5"/>
      <c r="U17" s="5">
        <v>7</v>
      </c>
      <c r="V17" s="5"/>
      <c r="W17" s="5"/>
      <c r="X17" s="5">
        <f t="shared" si="0"/>
        <v>95</v>
      </c>
      <c r="Y17" s="6">
        <v>100</v>
      </c>
      <c r="Z17" s="6">
        <v>50</v>
      </c>
    </row>
    <row r="18" spans="2:26" ht="80.099999999999994" customHeight="1">
      <c r="B18" s="5"/>
      <c r="C18" s="5" t="s">
        <v>27</v>
      </c>
      <c r="D18" s="5" t="s">
        <v>54</v>
      </c>
      <c r="E18" s="5" t="s">
        <v>55</v>
      </c>
      <c r="F18" s="5" t="s">
        <v>37</v>
      </c>
      <c r="G18" s="5"/>
      <c r="H18" s="5"/>
      <c r="I18" s="5"/>
      <c r="J18" s="5">
        <v>6</v>
      </c>
      <c r="K18" s="5">
        <v>8</v>
      </c>
      <c r="L18" s="5">
        <v>13</v>
      </c>
      <c r="M18" s="5">
        <v>15</v>
      </c>
      <c r="N18" s="5">
        <v>17</v>
      </c>
      <c r="O18" s="5">
        <v>9</v>
      </c>
      <c r="P18" s="5">
        <v>9</v>
      </c>
      <c r="Q18" s="5"/>
      <c r="R18" s="5"/>
      <c r="S18" s="5"/>
      <c r="T18" s="5"/>
      <c r="U18" s="5"/>
      <c r="V18" s="5"/>
      <c r="W18" s="5"/>
      <c r="X18" s="5">
        <f t="shared" si="0"/>
        <v>77</v>
      </c>
      <c r="Y18" s="6">
        <v>120</v>
      </c>
      <c r="Z18" s="6">
        <v>60</v>
      </c>
    </row>
    <row r="19" spans="2:26" ht="80.099999999999994" customHeight="1">
      <c r="B19" s="5"/>
      <c r="C19" s="5" t="s">
        <v>27</v>
      </c>
      <c r="D19" s="5" t="s">
        <v>56</v>
      </c>
      <c r="E19" s="5" t="s">
        <v>57</v>
      </c>
      <c r="F19" s="5" t="s">
        <v>37</v>
      </c>
      <c r="G19" s="5"/>
      <c r="H19" s="5"/>
      <c r="I19" s="5">
        <v>5</v>
      </c>
      <c r="J19" s="5">
        <v>7</v>
      </c>
      <c r="K19" s="5">
        <v>12</v>
      </c>
      <c r="L19" s="5">
        <v>9</v>
      </c>
      <c r="M19" s="5">
        <v>13</v>
      </c>
      <c r="N19" s="5">
        <v>11</v>
      </c>
      <c r="O19" s="5">
        <v>7</v>
      </c>
      <c r="P19" s="5">
        <v>4</v>
      </c>
      <c r="Q19" s="5"/>
      <c r="R19" s="5"/>
      <c r="S19" s="5"/>
      <c r="T19" s="5"/>
      <c r="U19" s="5"/>
      <c r="V19" s="5"/>
      <c r="W19" s="5"/>
      <c r="X19" s="5">
        <f t="shared" si="0"/>
        <v>68</v>
      </c>
      <c r="Y19" s="6">
        <v>80</v>
      </c>
      <c r="Z19" s="6">
        <v>40</v>
      </c>
    </row>
    <row r="20" spans="2:26" ht="80.099999999999994" customHeight="1">
      <c r="B20" s="5"/>
      <c r="C20" s="5" t="s">
        <v>27</v>
      </c>
      <c r="D20" s="5" t="s">
        <v>58</v>
      </c>
      <c r="E20" s="5" t="s">
        <v>59</v>
      </c>
      <c r="F20" s="5" t="s">
        <v>48</v>
      </c>
      <c r="G20" s="5"/>
      <c r="H20" s="5"/>
      <c r="I20" s="5"/>
      <c r="J20" s="5"/>
      <c r="K20" s="5"/>
      <c r="L20" s="5"/>
      <c r="M20" s="5">
        <v>9</v>
      </c>
      <c r="N20" s="5">
        <v>9</v>
      </c>
      <c r="O20" s="5">
        <v>9</v>
      </c>
      <c r="P20" s="5">
        <v>13</v>
      </c>
      <c r="Q20" s="5">
        <v>18</v>
      </c>
      <c r="R20" s="5">
        <v>7</v>
      </c>
      <c r="S20" s="5"/>
      <c r="T20" s="5"/>
      <c r="U20" s="5"/>
      <c r="V20" s="5"/>
      <c r="W20" s="5"/>
      <c r="X20" s="5">
        <f t="shared" si="0"/>
        <v>65</v>
      </c>
      <c r="Y20" s="6">
        <v>120</v>
      </c>
      <c r="Z20" s="6">
        <v>60</v>
      </c>
    </row>
    <row r="21" spans="2:26" ht="80.099999999999994" customHeight="1">
      <c r="B21" s="5"/>
      <c r="C21" s="5" t="s">
        <v>27</v>
      </c>
      <c r="D21" s="5" t="s">
        <v>60</v>
      </c>
      <c r="E21" s="5" t="s">
        <v>61</v>
      </c>
      <c r="F21" s="5" t="s">
        <v>37</v>
      </c>
      <c r="G21" s="5"/>
      <c r="H21" s="5">
        <v>6</v>
      </c>
      <c r="I21" s="5">
        <v>7</v>
      </c>
      <c r="J21" s="5">
        <v>6</v>
      </c>
      <c r="K21" s="5">
        <v>7</v>
      </c>
      <c r="L21" s="5">
        <v>9</v>
      </c>
      <c r="M21" s="5">
        <v>14</v>
      </c>
      <c r="N21" s="5">
        <v>4</v>
      </c>
      <c r="O21" s="5">
        <v>6</v>
      </c>
      <c r="P21" s="5">
        <v>4</v>
      </c>
      <c r="Q21" s="5"/>
      <c r="R21" s="5"/>
      <c r="S21" s="5"/>
      <c r="T21" s="5"/>
      <c r="U21" s="5"/>
      <c r="V21" s="5"/>
      <c r="W21" s="5"/>
      <c r="X21" s="5">
        <f t="shared" si="0"/>
        <v>63</v>
      </c>
      <c r="Y21" s="6">
        <v>65</v>
      </c>
      <c r="Z21" s="6">
        <v>32.5</v>
      </c>
    </row>
    <row r="22" spans="2:26" ht="80.099999999999994" customHeight="1">
      <c r="B22" s="5"/>
      <c r="C22" s="5" t="s">
        <v>27</v>
      </c>
      <c r="D22" s="5" t="s">
        <v>62</v>
      </c>
      <c r="E22" s="5" t="s">
        <v>63</v>
      </c>
      <c r="F22" s="5" t="s">
        <v>48</v>
      </c>
      <c r="G22" s="5"/>
      <c r="H22" s="5"/>
      <c r="I22" s="5"/>
      <c r="J22" s="5"/>
      <c r="K22" s="5">
        <v>5</v>
      </c>
      <c r="L22" s="5"/>
      <c r="M22" s="5">
        <v>14</v>
      </c>
      <c r="N22" s="5">
        <v>14</v>
      </c>
      <c r="O22" s="5">
        <v>10</v>
      </c>
      <c r="P22" s="5">
        <v>10</v>
      </c>
      <c r="Q22" s="5">
        <v>6</v>
      </c>
      <c r="R22" s="5"/>
      <c r="S22" s="5"/>
      <c r="T22" s="5"/>
      <c r="U22" s="5"/>
      <c r="V22" s="5"/>
      <c r="W22" s="5"/>
      <c r="X22" s="5">
        <f t="shared" si="0"/>
        <v>59</v>
      </c>
      <c r="Y22" s="6">
        <v>100</v>
      </c>
      <c r="Z22" s="6">
        <v>50</v>
      </c>
    </row>
    <row r="23" spans="2:26" ht="80.099999999999994" customHeight="1">
      <c r="B23" s="5"/>
      <c r="C23" s="5" t="s">
        <v>27</v>
      </c>
      <c r="D23" s="5" t="s">
        <v>64</v>
      </c>
      <c r="E23" s="5" t="s">
        <v>65</v>
      </c>
      <c r="F23" s="5" t="s">
        <v>30</v>
      </c>
      <c r="G23" s="5"/>
      <c r="H23" s="5"/>
      <c r="I23" s="5"/>
      <c r="J23" s="5"/>
      <c r="K23" s="5">
        <v>3</v>
      </c>
      <c r="L23" s="5">
        <v>1</v>
      </c>
      <c r="M23" s="5">
        <v>5</v>
      </c>
      <c r="N23" s="5">
        <v>5</v>
      </c>
      <c r="O23" s="5">
        <v>7</v>
      </c>
      <c r="P23" s="5">
        <v>7</v>
      </c>
      <c r="Q23" s="5">
        <v>6</v>
      </c>
      <c r="R23" s="5">
        <v>6</v>
      </c>
      <c r="S23" s="5"/>
      <c r="T23" s="5">
        <v>4</v>
      </c>
      <c r="U23" s="5">
        <v>6</v>
      </c>
      <c r="V23" s="5">
        <v>4</v>
      </c>
      <c r="W23" s="5">
        <v>4</v>
      </c>
      <c r="X23" s="5">
        <f t="shared" si="0"/>
        <v>58</v>
      </c>
      <c r="Y23" s="6">
        <v>150</v>
      </c>
      <c r="Z23" s="6">
        <v>75</v>
      </c>
    </row>
    <row r="24" spans="2:26" ht="80.099999999999994" customHeight="1">
      <c r="B24" s="5"/>
      <c r="C24" s="5" t="s">
        <v>27</v>
      </c>
      <c r="D24" s="5" t="s">
        <v>66</v>
      </c>
      <c r="E24" s="5" t="s">
        <v>67</v>
      </c>
      <c r="F24" s="5" t="s">
        <v>48</v>
      </c>
      <c r="G24" s="5"/>
      <c r="H24" s="5"/>
      <c r="I24" s="5"/>
      <c r="J24" s="5"/>
      <c r="K24" s="5"/>
      <c r="L24" s="5"/>
      <c r="M24" s="5">
        <v>8</v>
      </c>
      <c r="N24" s="5">
        <v>7</v>
      </c>
      <c r="O24" s="5">
        <v>18</v>
      </c>
      <c r="P24" s="5">
        <v>10</v>
      </c>
      <c r="Q24" s="5">
        <v>5</v>
      </c>
      <c r="R24" s="5">
        <v>5</v>
      </c>
      <c r="S24" s="5"/>
      <c r="T24" s="5"/>
      <c r="U24" s="5"/>
      <c r="V24" s="5"/>
      <c r="W24" s="5"/>
      <c r="X24" s="5">
        <f t="shared" si="0"/>
        <v>53</v>
      </c>
      <c r="Y24" s="6">
        <v>130</v>
      </c>
      <c r="Z24" s="6">
        <v>65</v>
      </c>
    </row>
    <row r="25" spans="2:26" ht="80.099999999999994" customHeight="1">
      <c r="B25" s="5"/>
      <c r="C25" s="5" t="s">
        <v>27</v>
      </c>
      <c r="D25" s="5" t="s">
        <v>68</v>
      </c>
      <c r="E25" s="5" t="s">
        <v>69</v>
      </c>
      <c r="F25" s="5" t="s">
        <v>48</v>
      </c>
      <c r="G25" s="5"/>
      <c r="H25" s="5"/>
      <c r="I25" s="5"/>
      <c r="J25" s="5"/>
      <c r="K25" s="5"/>
      <c r="L25" s="5"/>
      <c r="M25" s="5"/>
      <c r="N25" s="5">
        <v>8</v>
      </c>
      <c r="O25" s="5">
        <v>13</v>
      </c>
      <c r="P25" s="5">
        <v>13</v>
      </c>
      <c r="Q25" s="5">
        <v>15</v>
      </c>
      <c r="R25" s="5"/>
      <c r="S25" s="5"/>
      <c r="T25" s="5"/>
      <c r="U25" s="5"/>
      <c r="V25" s="5"/>
      <c r="W25" s="5"/>
      <c r="X25" s="5">
        <f t="shared" si="0"/>
        <v>49</v>
      </c>
      <c r="Y25" s="6">
        <v>120</v>
      </c>
      <c r="Z25" s="6">
        <v>60</v>
      </c>
    </row>
    <row r="26" spans="2:26" ht="80.099999999999994" customHeight="1">
      <c r="B26" s="5"/>
      <c r="C26" s="5" t="s">
        <v>27</v>
      </c>
      <c r="D26" s="5" t="s">
        <v>70</v>
      </c>
      <c r="E26" s="5" t="s">
        <v>71</v>
      </c>
      <c r="F26" s="5" t="s">
        <v>48</v>
      </c>
      <c r="G26" s="5"/>
      <c r="H26" s="5"/>
      <c r="I26" s="5"/>
      <c r="J26" s="5"/>
      <c r="K26" s="5"/>
      <c r="L26" s="5"/>
      <c r="M26" s="5">
        <v>6</v>
      </c>
      <c r="N26" s="5">
        <v>8</v>
      </c>
      <c r="O26" s="5">
        <v>8</v>
      </c>
      <c r="P26" s="5">
        <v>8</v>
      </c>
      <c r="Q26" s="5">
        <v>8</v>
      </c>
      <c r="R26" s="5"/>
      <c r="S26" s="5"/>
      <c r="T26" s="5"/>
      <c r="U26" s="5"/>
      <c r="V26" s="5"/>
      <c r="W26" s="5"/>
      <c r="X26" s="5">
        <f t="shared" si="0"/>
        <v>38</v>
      </c>
      <c r="Y26" s="6">
        <v>130</v>
      </c>
      <c r="Z26" s="6">
        <v>65</v>
      </c>
    </row>
    <row r="27" spans="2:26" ht="80.099999999999994" customHeight="1">
      <c r="B27" s="5"/>
      <c r="C27" s="5" t="s">
        <v>27</v>
      </c>
      <c r="D27" s="5" t="s">
        <v>72</v>
      </c>
      <c r="E27" s="5" t="s">
        <v>73</v>
      </c>
      <c r="F27" s="5" t="s">
        <v>48</v>
      </c>
      <c r="G27" s="5"/>
      <c r="H27" s="5"/>
      <c r="I27" s="5"/>
      <c r="J27" s="5"/>
      <c r="K27" s="5"/>
      <c r="L27" s="5"/>
      <c r="M27" s="5">
        <v>8</v>
      </c>
      <c r="N27" s="5">
        <v>8</v>
      </c>
      <c r="O27" s="5"/>
      <c r="P27" s="5">
        <v>8</v>
      </c>
      <c r="Q27" s="5">
        <v>14</v>
      </c>
      <c r="R27" s="5"/>
      <c r="S27" s="5"/>
      <c r="T27" s="5"/>
      <c r="U27" s="5"/>
      <c r="V27" s="5"/>
      <c r="W27" s="5"/>
      <c r="X27" s="5">
        <f t="shared" si="0"/>
        <v>38</v>
      </c>
      <c r="Y27" s="6">
        <v>130</v>
      </c>
      <c r="Z27" s="6">
        <v>65</v>
      </c>
    </row>
    <row r="28" spans="2:26" ht="80.099999999999994" customHeight="1">
      <c r="B28" s="5"/>
      <c r="C28" s="5" t="s">
        <v>27</v>
      </c>
      <c r="D28" s="5" t="s">
        <v>74</v>
      </c>
      <c r="E28" s="5" t="s">
        <v>75</v>
      </c>
      <c r="F28" s="5" t="s">
        <v>48</v>
      </c>
      <c r="G28" s="5"/>
      <c r="H28" s="5"/>
      <c r="I28" s="5"/>
      <c r="J28" s="5"/>
      <c r="K28" s="5"/>
      <c r="L28" s="5"/>
      <c r="M28" s="5">
        <v>6</v>
      </c>
      <c r="N28" s="5">
        <v>8</v>
      </c>
      <c r="O28" s="5">
        <v>6</v>
      </c>
      <c r="P28" s="5">
        <v>8</v>
      </c>
      <c r="Q28" s="5">
        <v>8</v>
      </c>
      <c r="R28" s="5"/>
      <c r="S28" s="5"/>
      <c r="T28" s="5"/>
      <c r="U28" s="5"/>
      <c r="V28" s="5"/>
      <c r="W28" s="5"/>
      <c r="X28" s="5">
        <f t="shared" si="0"/>
        <v>36</v>
      </c>
      <c r="Y28" s="6">
        <v>130</v>
      </c>
      <c r="Z28" s="6">
        <v>65</v>
      </c>
    </row>
    <row r="29" spans="2:26" ht="80.099999999999994" customHeight="1">
      <c r="B29" s="5"/>
      <c r="C29" s="5" t="s">
        <v>27</v>
      </c>
      <c r="D29" s="5" t="s">
        <v>76</v>
      </c>
      <c r="E29" s="5" t="s">
        <v>77</v>
      </c>
      <c r="F29" s="5" t="s">
        <v>37</v>
      </c>
      <c r="G29" s="5">
        <v>1</v>
      </c>
      <c r="H29" s="5"/>
      <c r="I29" s="5">
        <v>7</v>
      </c>
      <c r="J29" s="5">
        <v>5</v>
      </c>
      <c r="K29" s="5">
        <v>5</v>
      </c>
      <c r="L29" s="5">
        <v>3</v>
      </c>
      <c r="M29" s="5"/>
      <c r="N29" s="5">
        <v>3</v>
      </c>
      <c r="O29" s="5">
        <v>4</v>
      </c>
      <c r="P29" s="5">
        <v>4</v>
      </c>
      <c r="Q29" s="5"/>
      <c r="R29" s="5"/>
      <c r="S29" s="5"/>
      <c r="T29" s="5"/>
      <c r="U29" s="5"/>
      <c r="V29" s="5"/>
      <c r="W29" s="5"/>
      <c r="X29" s="5">
        <f t="shared" si="0"/>
        <v>32</v>
      </c>
      <c r="Y29" s="6">
        <v>85</v>
      </c>
      <c r="Z29" s="6">
        <v>42.5</v>
      </c>
    </row>
    <row r="30" spans="2:26" ht="80.099999999999994" customHeight="1">
      <c r="B30" s="5"/>
      <c r="C30" s="5" t="s">
        <v>27</v>
      </c>
      <c r="D30" s="5" t="s">
        <v>78</v>
      </c>
      <c r="E30" s="5" t="s">
        <v>79</v>
      </c>
      <c r="F30" s="5" t="s">
        <v>48</v>
      </c>
      <c r="G30" s="5"/>
      <c r="H30" s="5"/>
      <c r="I30" s="5"/>
      <c r="J30" s="5"/>
      <c r="K30" s="5"/>
      <c r="L30" s="5">
        <v>6</v>
      </c>
      <c r="M30" s="5"/>
      <c r="N30" s="5">
        <v>12</v>
      </c>
      <c r="O30" s="5">
        <v>8</v>
      </c>
      <c r="P30" s="5">
        <v>6</v>
      </c>
      <c r="Q30" s="5"/>
      <c r="R30" s="5"/>
      <c r="S30" s="5"/>
      <c r="T30" s="5"/>
      <c r="U30" s="5"/>
      <c r="V30" s="5"/>
      <c r="W30" s="5"/>
      <c r="X30" s="5">
        <f t="shared" si="0"/>
        <v>32</v>
      </c>
      <c r="Y30" s="6">
        <v>120</v>
      </c>
      <c r="Z30" s="6">
        <v>60</v>
      </c>
    </row>
    <row r="31" spans="2:26" ht="80.099999999999994" customHeight="1">
      <c r="B31" s="5"/>
      <c r="C31" s="5" t="s">
        <v>27</v>
      </c>
      <c r="D31" s="5" t="s">
        <v>80</v>
      </c>
      <c r="E31" s="5" t="s">
        <v>81</v>
      </c>
      <c r="F31" s="5" t="s">
        <v>48</v>
      </c>
      <c r="G31" s="5"/>
      <c r="H31" s="5"/>
      <c r="I31" s="5"/>
      <c r="J31" s="5"/>
      <c r="K31" s="5"/>
      <c r="L31" s="5"/>
      <c r="M31" s="5"/>
      <c r="N31" s="5"/>
      <c r="O31" s="5">
        <v>12</v>
      </c>
      <c r="P31" s="5">
        <v>12</v>
      </c>
      <c r="Q31" s="5">
        <v>7</v>
      </c>
      <c r="R31" s="5"/>
      <c r="S31" s="5"/>
      <c r="T31" s="5"/>
      <c r="U31" s="5"/>
      <c r="V31" s="5"/>
      <c r="W31" s="5"/>
      <c r="X31" s="5">
        <f t="shared" si="0"/>
        <v>31</v>
      </c>
      <c r="Y31" s="6">
        <v>160</v>
      </c>
      <c r="Z31" s="6">
        <v>80</v>
      </c>
    </row>
    <row r="32" spans="2:26" ht="80.099999999999994" customHeight="1">
      <c r="B32" s="5"/>
      <c r="C32" s="5" t="s">
        <v>27</v>
      </c>
      <c r="D32" s="5" t="s">
        <v>82</v>
      </c>
      <c r="E32" s="5" t="s">
        <v>83</v>
      </c>
      <c r="F32" s="5" t="s">
        <v>48</v>
      </c>
      <c r="G32" s="5"/>
      <c r="H32" s="5"/>
      <c r="I32" s="5"/>
      <c r="J32" s="5"/>
      <c r="K32" s="5"/>
      <c r="L32" s="5"/>
      <c r="M32" s="5"/>
      <c r="N32" s="5">
        <v>2</v>
      </c>
      <c r="O32" s="5">
        <v>3</v>
      </c>
      <c r="P32" s="5">
        <v>9</v>
      </c>
      <c r="Q32" s="5">
        <v>17</v>
      </c>
      <c r="R32" s="5"/>
      <c r="S32" s="5"/>
      <c r="T32" s="5"/>
      <c r="U32" s="5"/>
      <c r="V32" s="5"/>
      <c r="W32" s="5"/>
      <c r="X32" s="5">
        <f t="shared" si="0"/>
        <v>31</v>
      </c>
      <c r="Y32" s="6">
        <v>120</v>
      </c>
      <c r="Z32" s="6">
        <v>60</v>
      </c>
    </row>
    <row r="33" spans="2:26" ht="80.099999999999994" customHeight="1">
      <c r="B33" s="5"/>
      <c r="C33" s="5" t="s">
        <v>27</v>
      </c>
      <c r="D33" s="5" t="s">
        <v>84</v>
      </c>
      <c r="E33" s="5" t="s">
        <v>85</v>
      </c>
      <c r="F33" s="5" t="s">
        <v>37</v>
      </c>
      <c r="G33" s="5"/>
      <c r="H33" s="5"/>
      <c r="I33" s="5">
        <v>8</v>
      </c>
      <c r="J33" s="5"/>
      <c r="K33" s="5">
        <v>6</v>
      </c>
      <c r="L33" s="5"/>
      <c r="M33" s="5">
        <v>12</v>
      </c>
      <c r="N33" s="5"/>
      <c r="O33" s="5"/>
      <c r="P33" s="5"/>
      <c r="Q33" s="5">
        <v>3</v>
      </c>
      <c r="R33" s="5"/>
      <c r="S33" s="5"/>
      <c r="T33" s="5"/>
      <c r="U33" s="5"/>
      <c r="V33" s="5"/>
      <c r="W33" s="5"/>
      <c r="X33" s="5">
        <f t="shared" si="0"/>
        <v>29</v>
      </c>
      <c r="Y33" s="6">
        <v>28</v>
      </c>
      <c r="Z33" s="6">
        <v>14</v>
      </c>
    </row>
    <row r="34" spans="2:26" ht="80.099999999999994" customHeight="1">
      <c r="B34" s="5"/>
      <c r="C34" s="5" t="s">
        <v>27</v>
      </c>
      <c r="D34" s="5" t="s">
        <v>86</v>
      </c>
      <c r="E34" s="5" t="s">
        <v>87</v>
      </c>
      <c r="F34" s="5" t="s">
        <v>48</v>
      </c>
      <c r="G34" s="5"/>
      <c r="H34" s="5"/>
      <c r="I34" s="5"/>
      <c r="J34" s="5"/>
      <c r="K34" s="5"/>
      <c r="L34" s="5"/>
      <c r="M34" s="5">
        <v>1</v>
      </c>
      <c r="N34" s="5"/>
      <c r="O34" s="5">
        <v>9</v>
      </c>
      <c r="P34" s="5">
        <v>3</v>
      </c>
      <c r="Q34" s="5"/>
      <c r="R34" s="5">
        <v>6</v>
      </c>
      <c r="S34" s="5">
        <v>5</v>
      </c>
      <c r="T34" s="5"/>
      <c r="U34" s="5">
        <v>3</v>
      </c>
      <c r="V34" s="5"/>
      <c r="W34" s="5"/>
      <c r="X34" s="5">
        <f t="shared" si="0"/>
        <v>27</v>
      </c>
      <c r="Y34" s="6">
        <v>120</v>
      </c>
      <c r="Z34" s="6">
        <v>60</v>
      </c>
    </row>
    <row r="35" spans="2:26" ht="80.099999999999994" customHeight="1">
      <c r="B35" s="5"/>
      <c r="C35" s="5" t="s">
        <v>27</v>
      </c>
      <c r="D35" s="5" t="s">
        <v>88</v>
      </c>
      <c r="E35" s="5" t="s">
        <v>89</v>
      </c>
      <c r="F35" s="5" t="s">
        <v>48</v>
      </c>
      <c r="G35" s="5"/>
      <c r="H35" s="5"/>
      <c r="I35" s="5"/>
      <c r="J35" s="5"/>
      <c r="K35" s="5">
        <v>3</v>
      </c>
      <c r="L35" s="5">
        <v>3</v>
      </c>
      <c r="M35" s="5">
        <v>3</v>
      </c>
      <c r="N35" s="5">
        <v>4</v>
      </c>
      <c r="O35" s="5">
        <v>4</v>
      </c>
      <c r="P35" s="5">
        <v>3</v>
      </c>
      <c r="Q35" s="5">
        <v>2</v>
      </c>
      <c r="R35" s="5"/>
      <c r="S35" s="5"/>
      <c r="T35" s="5"/>
      <c r="U35" s="5"/>
      <c r="V35" s="5"/>
      <c r="W35" s="5"/>
      <c r="X35" s="5">
        <f t="shared" si="0"/>
        <v>22</v>
      </c>
      <c r="Y35" s="6">
        <v>130</v>
      </c>
      <c r="Z35" s="6">
        <v>65</v>
      </c>
    </row>
    <row r="36" spans="2:26" ht="80.099999999999994" customHeight="1">
      <c r="B36" s="5"/>
      <c r="C36" s="5" t="s">
        <v>27</v>
      </c>
      <c r="D36" s="5" t="s">
        <v>90</v>
      </c>
      <c r="E36" s="5" t="s">
        <v>91</v>
      </c>
      <c r="F36" s="5" t="s">
        <v>48</v>
      </c>
      <c r="G36" s="5"/>
      <c r="H36" s="5"/>
      <c r="I36" s="5"/>
      <c r="J36" s="5"/>
      <c r="K36" s="5"/>
      <c r="L36" s="5"/>
      <c r="M36" s="5"/>
      <c r="N36" s="5"/>
      <c r="O36" s="5">
        <v>5</v>
      </c>
      <c r="P36" s="5">
        <v>6</v>
      </c>
      <c r="Q36" s="5">
        <v>5</v>
      </c>
      <c r="R36" s="5"/>
      <c r="S36" s="5"/>
      <c r="T36" s="5"/>
      <c r="U36" s="5"/>
      <c r="V36" s="5"/>
      <c r="W36" s="5"/>
      <c r="X36" s="5">
        <f t="shared" si="0"/>
        <v>16</v>
      </c>
      <c r="Y36" s="6">
        <v>160</v>
      </c>
      <c r="Z36" s="6">
        <v>80</v>
      </c>
    </row>
    <row r="37" spans="2:26" ht="80.099999999999994" customHeight="1">
      <c r="B37" s="5"/>
      <c r="C37" s="5" t="s">
        <v>27</v>
      </c>
      <c r="D37" s="5" t="s">
        <v>92</v>
      </c>
      <c r="E37" s="5" t="s">
        <v>93</v>
      </c>
      <c r="F37" s="5" t="s">
        <v>37</v>
      </c>
      <c r="G37" s="5"/>
      <c r="H37" s="5"/>
      <c r="I37" s="5">
        <v>4</v>
      </c>
      <c r="J37" s="5"/>
      <c r="K37" s="5">
        <v>4</v>
      </c>
      <c r="L37" s="5"/>
      <c r="M37" s="5">
        <v>6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>
        <f>SUM(G37:W37)</f>
        <v>14</v>
      </c>
      <c r="Y37" s="6">
        <v>25</v>
      </c>
      <c r="Z37" s="6">
        <v>12.5</v>
      </c>
    </row>
    <row r="38" spans="2:26" ht="80.099999999999994" customHeight="1">
      <c r="B38" s="5"/>
      <c r="C38" s="5" t="s">
        <v>27</v>
      </c>
      <c r="D38" s="5" t="s">
        <v>94</v>
      </c>
      <c r="E38" s="5" t="s">
        <v>95</v>
      </c>
      <c r="F38" s="5" t="s">
        <v>48</v>
      </c>
      <c r="G38" s="5"/>
      <c r="H38" s="5"/>
      <c r="I38" s="5"/>
      <c r="J38" s="5"/>
      <c r="K38" s="5"/>
      <c r="L38" s="5"/>
      <c r="M38" s="5">
        <v>1</v>
      </c>
      <c r="N38" s="5"/>
      <c r="O38" s="5">
        <v>1</v>
      </c>
      <c r="P38" s="5">
        <v>1</v>
      </c>
      <c r="Q38" s="5">
        <v>1</v>
      </c>
      <c r="R38" s="5">
        <v>2</v>
      </c>
      <c r="S38" s="5"/>
      <c r="T38" s="5">
        <v>2</v>
      </c>
      <c r="U38" s="5"/>
      <c r="V38" s="5"/>
      <c r="W38" s="5"/>
      <c r="X38" s="5">
        <f>SUM(G38:W38)</f>
        <v>8</v>
      </c>
      <c r="Y38" s="6">
        <v>100</v>
      </c>
      <c r="Z38" s="6">
        <v>50</v>
      </c>
    </row>
  </sheetData>
  <autoFilter ref="B4:Z38"/>
  <mergeCells count="2">
    <mergeCell ref="G4:W4"/>
    <mergeCell ref="B1:D3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2025-10-31T06:04:21Z</dcterms:created>
  <dcterms:modified xsi:type="dcterms:W3CDTF">2025-11-04T09:25:43Z</dcterms:modified>
</cp:coreProperties>
</file>